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<sst xmlns="http://schemas.openxmlformats.org/spreadsheetml/2006/main" count="74" uniqueCount="58">
  <si>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</si>
  <si>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</si>
  <si>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</si>
  <si>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</si>
  <si>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</si>
  <si>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</si>
  <si>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</si>
  <si>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</si>
  <si>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</si>
  <si>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</si>
  <si>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</si>
  <si>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</si>
  <si>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</si>
  <si>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</si>
  <si>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</si>
  <si>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</si>
  <si>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</si>
  <si>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</si>
  <si>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</si>
  <si>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</si>
  <si>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</si>
  <si>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</si>
  <si>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</si>
  <si>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</si>
  <si>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</si>
  <si>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</si>
  <si>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</si>
  <si>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</si>
  <si>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</si>
  <si>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</si>
  <si>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</si>
  <si>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</si>
  <si>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</si>
  <si>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</si>
  <si>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</si>
  <si>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</si>
  <si>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</si>
  <si>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</si>
  <si>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</si>
  <si>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</si>
  <si>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</si>
  <si>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</si>
  <si>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</si>
  <si>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</si>
  <si>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</si>
  <si>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</si>
  <si>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</si>
  <si>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</si>
  <si>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</si>
  <si>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</si>
  <si>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</si>
  <si>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</si>
  <si>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Новоселов, д. 38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</si>
  <si>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3009,8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</si>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</sst>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54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3009.8</v>
      </c>
      <c r="F21" s="6">
        <f>D21*E21</f>
        <v>229346.76</v>
      </c>
      <c r="G21" s="13">
        <v>3009.8</v>
      </c>
      <c r="H21" s="6">
        <f>G21*D21</f>
        <v>229346.76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3009.8</v>
      </c>
      <c r="F22" s="6">
        <f t="shared" ref="F22:F27" si="0">D22*E22</f>
        <v>104139.08000000002</v>
      </c>
      <c r="G22" s="13">
        <v>3009.8</v>
      </c>
      <c r="H22" s="6">
        <f t="shared" ref="H22:H27" si="1">G22*D22</f>
        <v>104139.08000000002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3009.8</v>
      </c>
      <c r="F23" s="6">
        <f t="shared" si="0"/>
        <v>106306.13600000001</v>
      </c>
      <c r="G23" s="13">
        <v>3009.8</v>
      </c>
      <c r="H23" s="6">
        <f t="shared" si="1"/>
        <v>106306.13600000001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3009.8</v>
      </c>
      <c r="F24" s="6">
        <f t="shared" si="0"/>
        <v>5778.8159999999998</v>
      </c>
      <c r="G24" s="13">
        <v>3009.8</v>
      </c>
      <c r="H24" s="6">
        <f t="shared" si="1"/>
        <v>5778.8159999999998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3009.8</v>
      </c>
      <c r="F25" s="6">
        <f t="shared" si="0"/>
        <v>8307.0480000000007</v>
      </c>
      <c r="G25" s="13">
        <v>3009.8</v>
      </c>
      <c r="H25" s="6">
        <f t="shared" si="1"/>
        <v>8307.0480000000007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3009.8</v>
      </c>
      <c r="F26" s="6">
        <f t="shared" si="0"/>
        <v>19864.680000000004</v>
      </c>
      <c r="G26" s="13">
        <v>3009.8</v>
      </c>
      <c r="H26" s="6">
        <f t="shared" si="1"/>
        <v>19864.680000000004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3009.8</v>
      </c>
      <c r="F27" s="6">
        <f t="shared" si="0"/>
        <v>31181.527999999998</v>
      </c>
      <c r="G27" s="13">
        <v>3009.8</v>
      </c>
      <c r="H27" s="6">
        <f t="shared" si="1"/>
        <v>31181.527999999998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504924.04800000001</v>
      </c>
      <c r="G29" s="6" t="s">
        <v>14</v>
      </c>
      <c r="H29" s="6">
        <f t="shared" ref="H29" si="2">H21+H22+H23+H24+H25+H26+H27</f>
        <v>504924.04800000001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17" t="s">
        <v>56</v>
      </c>
      <c r="B42" s="25"/>
      <c r="C42" s="25"/>
      <c r="D42" s="25"/>
      <c r="E42" s="25"/>
      <c r="F42" s="25"/>
      <c r="G42" s="14">
        <v>178706.98</v>
      </c>
      <c r="H42" s="14" t="s">
        <v>55</v>
      </c>
      <c r="K42" s="16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0</v>
      </c>
      <c r="C47" s="3">
        <v>0</v>
      </c>
      <c r="D47" s="21">
        <v>0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66296.06</v>
      </c>
      <c r="D53" s="3">
        <v>703570.8</v>
      </c>
      <c r="E53" s="3">
        <v>663184.13</v>
      </c>
      <c r="F53" s="3">
        <f>C53+D53-E53</f>
        <v>106682.7300000001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2026-03-16T08:54:50Z</dcterms:modified>
</cp:coreProperties>
</file>